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7070" yWindow="30" windowWidth="11130" windowHeight="15135" tabRatio="230"/>
  </bookViews>
  <sheets>
    <sheet name="Inwestorski " sheetId="3" r:id="rId1"/>
  </sheets>
  <definedNames>
    <definedName name="Excel_BuiltIn_Print_Titles_1">#REF!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3">#REF!</definedName>
    <definedName name="Excel_BuiltIn_Print_Titles_3_1">#REF!</definedName>
  </definedNames>
  <calcPr calcId="114210"/>
</workbook>
</file>

<file path=xl/calcChain.xml><?xml version="1.0" encoding="utf-8"?>
<calcChain xmlns="http://schemas.openxmlformats.org/spreadsheetml/2006/main">
  <c r="A13" i="3"/>
  <c r="A14"/>
  <c r="A16"/>
  <c r="A17"/>
  <c r="A30"/>
  <c r="A39"/>
  <c r="A40"/>
</calcChain>
</file>

<file path=xl/sharedStrings.xml><?xml version="1.0" encoding="utf-8"?>
<sst xmlns="http://schemas.openxmlformats.org/spreadsheetml/2006/main" count="92" uniqueCount="72">
  <si>
    <t>Lp.</t>
  </si>
  <si>
    <t>Pozycja</t>
  </si>
  <si>
    <t>Wyszczególnienie elementów 
rozliczeniowych</t>
  </si>
  <si>
    <t>Jednostka</t>
  </si>
  <si>
    <t>nazwa</t>
  </si>
  <si>
    <t>ilość</t>
  </si>
  <si>
    <t>5</t>
  </si>
  <si>
    <t>x</t>
  </si>
  <si>
    <t>D.01.00.00.</t>
  </si>
  <si>
    <t>ROBOTY PRZYGOTOWAWCZE KOD CPV 45100000-8</t>
  </si>
  <si>
    <t>1</t>
  </si>
  <si>
    <t>Wytyczenie trasy i punktów wysokościowych.</t>
  </si>
  <si>
    <t>km</t>
  </si>
  <si>
    <t>6</t>
  </si>
  <si>
    <t>7</t>
  </si>
  <si>
    <t>D.02.00.00.</t>
  </si>
  <si>
    <t>ROBOTY ZIEMNE KOD CPV 45100000-8</t>
  </si>
  <si>
    <t>D.02.03.01</t>
  </si>
  <si>
    <t>mb</t>
  </si>
  <si>
    <t>D.04.00.00.</t>
  </si>
  <si>
    <t>PODBUDOWY KOD CPV 45233000-9</t>
  </si>
  <si>
    <t xml:space="preserve">Profilowanie i zagęszczenie podłoża na zjazdach z gr. kat. II-IV. </t>
  </si>
  <si>
    <t>D.05.00.00.</t>
  </si>
  <si>
    <t>NAWIERZCHNIE KOD CPV 45233000-9</t>
  </si>
  <si>
    <t>D.06.00.00.</t>
  </si>
  <si>
    <t>ROBOTY WYKOŃCZENIOWE KOD CPV 45233000-9</t>
  </si>
  <si>
    <t>D.06.01.01.</t>
  </si>
  <si>
    <t xml:space="preserve">Plantowanie, humusowanie grubości 10 cm  z obsianiem trawą. </t>
  </si>
  <si>
    <t>Cena jednostk.
[zł]</t>
  </si>
  <si>
    <t>Wartość 
[zł]</t>
  </si>
  <si>
    <t xml:space="preserve">Wykonanie nasypów. </t>
  </si>
  <si>
    <t>Rozebranie istniejącej konstrukcji zjazdów średnia grubość 30 cm</t>
  </si>
  <si>
    <t>Wykonanie poboczy z kruszywa łamanego stabilizowanego mechanicznie gr. 15 cm</t>
  </si>
  <si>
    <t>ROBOTY DROGOWE</t>
  </si>
  <si>
    <t>Ulożenie krawęznika betonowego najazdowego (konstrukcja zjazdu) 15x22 cm, wraz z wykonaniem oporu betonowego</t>
  </si>
  <si>
    <t xml:space="preserve">Profilowanie i zagęszczenie podłoża z gr. kat. II-IV </t>
  </si>
  <si>
    <t>Wykonanie warstwy podbudowy z kruszywa łamanego stabilizowanego mechanicznie gr. 15 cm</t>
  </si>
  <si>
    <t xml:space="preserve">Wykonanie warstwy podbudowy z kruszywa łamanego stabilizowanego mechanicznie gr. 25cm na zjazdach </t>
  </si>
  <si>
    <t xml:space="preserve">Ułożenie obrzeży betonowych  8x30 cm. </t>
  </si>
  <si>
    <t>D.01.01.01</t>
  </si>
  <si>
    <t xml:space="preserve">Zdjęcie warstwy humusu gr. 30 cm wraz z wywiezieniem na składowisko Wykonawcy. </t>
  </si>
  <si>
    <t>Zdjęcie warstwy humusu gr. 30 cm do wykorzystania wraz z odwiezieniem na pryzmy</t>
  </si>
  <si>
    <t>D.01.02.02</t>
  </si>
  <si>
    <t>D.01.02.04</t>
  </si>
  <si>
    <t>D.04.01.01</t>
  </si>
  <si>
    <t>D.04.04.02</t>
  </si>
  <si>
    <t>Wykonanie podsypki piaskowej o gr. 15 cm</t>
  </si>
  <si>
    <t>D.05.03.05a</t>
  </si>
  <si>
    <t>D.08.00.00</t>
  </si>
  <si>
    <t>ELEMENTY ULIC KOD CPV 45233000-0</t>
  </si>
  <si>
    <t>D.08.03.01</t>
  </si>
  <si>
    <t>D.08.01.01</t>
  </si>
  <si>
    <t xml:space="preserve">Wykonanie warstwy ścieralnej z AC 5 S o gr. 4 cm </t>
  </si>
  <si>
    <t>Wykonanie warstwy ścieralnej z AC 5 S o gr. 4 cm na zjazdach bitumicznych</t>
  </si>
  <si>
    <t>D.03.00.00.</t>
  </si>
  <si>
    <t>ODWODNIENIE KORPUSU DROGOWEGO KOD CPV 45230000-8</t>
  </si>
  <si>
    <t>Wykonanie robót ziemnych wraz z zabezpieczeniem</t>
  </si>
  <si>
    <t>Wykonanie podbudowy z mieszanki żwirowo - piaskowej 0-45 mm o gr. 35 cm, wraz z zagęszczeniem</t>
  </si>
  <si>
    <t>Montaż geosiatki dwukierunkowo rozciąganej  - masa pow. 220g/m2</t>
  </si>
  <si>
    <t xml:space="preserve">Montaż geowłókniny o masie min. 500g/m2
</t>
  </si>
  <si>
    <t>Montaż georusztu trójosiowego</t>
  </si>
  <si>
    <t>Wykonanie obsypki i zasypki z mieszanki żwirowo - piaskowej 0-45 mm, wraz z zagęszczeniem</t>
  </si>
  <si>
    <t>Wykonanie przepustów z rur karbowanch z HDPE o średnicy 1000</t>
  </si>
  <si>
    <t>Wykonanie przepustu pod proj. ścieżką (1 szt.) Przedmiar  obejmuje 1mb przy wykonaniu całości prac związanych z wykonaniem przepustu pod ścieżkąwykonania prac związanych z wykonaniem przepustów wchodzą:</t>
  </si>
  <si>
    <t>Przebudowa drogi powiatowej nr 1044F Nowe Żabno - Nowa Sól - budowa ścieżki rowerowej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</si>
  <si>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</si>
  <si>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</si>
  <si>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 xml:space="preserve">
RAZEM WARTOŚĆ NETTO:</t>
  </si>
  <si>
    <t xml:space="preserve">
WARTOŚĆ PODATKU VAT (stawka 23%)</t>
  </si>
  <si>
    <t xml:space="preserve">
RAZEM WARTOŚĆ BRUTTO:</t>
  </si>
  <si>
    <t>nr postępowania: 3411.15.2021.PZD</t>
  </si>
  <si>
    <t>FORMULARZ KOSZTORYSU OFERTOWEGO</t>
  </si>
</sst>
</file>

<file path=xl/styles.xml><?xml version="1.0" encoding="utf-8"?>
<styleSheet xmlns="http://schemas.openxmlformats.org/spreadsheetml/2006/main">
  <fonts count="29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64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0" fillId="0" borderId="0" applyNumberFormat="0" applyFill="0" applyBorder="0" applyProtection="0">
      <alignment vertical="top" wrapText="1"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3" borderId="9" applyNumberFormat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</cellStyleXfs>
  <cellXfs count="97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/>
    <xf numFmtId="0" fontId="0" fillId="0" borderId="0" xfId="0" applyFont="1" applyBorder="1"/>
    <xf numFmtId="2" fontId="18" fillId="0" borderId="0" xfId="0" applyNumberFormat="1" applyFont="1" applyBorder="1" applyAlignment="1">
      <alignment vertical="center"/>
    </xf>
    <xf numFmtId="0" fontId="19" fillId="0" borderId="0" xfId="0" applyFont="1"/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/>
    </xf>
    <xf numFmtId="0" fontId="22" fillId="24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 wrapText="1"/>
    </xf>
    <xf numFmtId="4" fontId="25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top" wrapText="1"/>
    </xf>
    <xf numFmtId="0" fontId="22" fillId="0" borderId="0" xfId="0" applyFont="1"/>
    <xf numFmtId="0" fontId="22" fillId="0" borderId="0" xfId="0" applyFont="1" applyFill="1" applyAlignment="1">
      <alignment wrapText="1"/>
    </xf>
    <xf numFmtId="0" fontId="22" fillId="0" borderId="0" xfId="0" applyFont="1" applyAlignment="1">
      <alignment vertical="center"/>
    </xf>
    <xf numFmtId="0" fontId="22" fillId="0" borderId="0" xfId="0" applyFont="1" applyFill="1"/>
    <xf numFmtId="0" fontId="22" fillId="0" borderId="0" xfId="0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49" fontId="23" fillId="0" borderId="12" xfId="0" applyNumberFormat="1" applyFont="1" applyFill="1" applyBorder="1" applyAlignment="1">
      <alignment horizontal="center" vertical="top"/>
    </xf>
    <xf numFmtId="4" fontId="23" fillId="0" borderId="13" xfId="0" applyNumberFormat="1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top"/>
    </xf>
    <xf numFmtId="49" fontId="22" fillId="0" borderId="12" xfId="0" applyNumberFormat="1" applyFont="1" applyFill="1" applyBorder="1" applyAlignment="1">
      <alignment horizontal="center" vertical="top"/>
    </xf>
    <xf numFmtId="4" fontId="22" fillId="0" borderId="13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1" xfId="0" applyFont="1" applyFill="1" applyBorder="1" applyAlignment="1">
      <alignment vertical="top" wrapText="1"/>
    </xf>
    <xf numFmtId="0" fontId="24" fillId="0" borderId="14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24" fillId="0" borderId="17" xfId="0" applyFont="1" applyBorder="1" applyAlignment="1">
      <alignment vertical="top" wrapText="1"/>
    </xf>
    <xf numFmtId="0" fontId="22" fillId="0" borderId="18" xfId="0" applyFont="1" applyFill="1" applyBorder="1" applyAlignment="1">
      <alignment vertical="top" wrapText="1"/>
    </xf>
    <xf numFmtId="0" fontId="22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top" wrapText="1"/>
    </xf>
    <xf numFmtId="0" fontId="22" fillId="0" borderId="17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/>
    </xf>
    <xf numFmtId="0" fontId="24" fillId="0" borderId="21" xfId="0" applyFont="1" applyFill="1" applyBorder="1" applyAlignment="1">
      <alignment horizontal="center" vertical="top"/>
    </xf>
    <xf numFmtId="4" fontId="22" fillId="0" borderId="39" xfId="0" applyNumberFormat="1" applyFont="1" applyFill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24" borderId="46" xfId="0" applyFont="1" applyFill="1" applyBorder="1" applyAlignment="1">
      <alignment horizontal="center"/>
    </xf>
    <xf numFmtId="0" fontId="22" fillId="24" borderId="47" xfId="0" applyFont="1" applyFill="1" applyBorder="1" applyAlignment="1">
      <alignment horizontal="center"/>
    </xf>
    <xf numFmtId="0" fontId="22" fillId="24" borderId="48" xfId="0" applyFont="1" applyFill="1" applyBorder="1" applyAlignment="1">
      <alignment horizontal="center"/>
    </xf>
    <xf numFmtId="4" fontId="22" fillId="0" borderId="20" xfId="0" applyNumberFormat="1" applyFont="1" applyBorder="1" applyAlignment="1">
      <alignment horizontal="center"/>
    </xf>
    <xf numFmtId="4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4" fontId="27" fillId="0" borderId="33" xfId="0" applyNumberFormat="1" applyFont="1" applyFill="1" applyBorder="1" applyAlignment="1">
      <alignment horizontal="center" vertical="top"/>
    </xf>
    <xf numFmtId="4" fontId="27" fillId="0" borderId="34" xfId="0" applyNumberFormat="1" applyFont="1" applyFill="1" applyBorder="1" applyAlignment="1">
      <alignment horizontal="center" vertical="top"/>
    </xf>
    <xf numFmtId="4" fontId="27" fillId="0" borderId="35" xfId="0" applyNumberFormat="1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center" vertical="top"/>
    </xf>
    <xf numFmtId="0" fontId="27" fillId="0" borderId="37" xfId="0" applyFont="1" applyFill="1" applyBorder="1" applyAlignment="1">
      <alignment horizontal="center" vertical="top"/>
    </xf>
    <xf numFmtId="0" fontId="27" fillId="0" borderId="38" xfId="0" applyFont="1" applyFill="1" applyBorder="1" applyAlignment="1">
      <alignment horizontal="center" vertical="top"/>
    </xf>
    <xf numFmtId="0" fontId="21" fillId="0" borderId="36" xfId="0" applyFont="1" applyFill="1" applyBorder="1" applyAlignment="1">
      <alignment horizontal="center" vertical="top" wrapText="1"/>
    </xf>
    <xf numFmtId="0" fontId="21" fillId="0" borderId="37" xfId="0" applyFont="1" applyFill="1" applyBorder="1" applyAlignment="1">
      <alignment horizontal="center" vertical="top" wrapText="1"/>
    </xf>
    <xf numFmtId="0" fontId="21" fillId="0" borderId="38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7" fillId="0" borderId="22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/>
    </xf>
    <xf numFmtId="0" fontId="27" fillId="0" borderId="16" xfId="0" applyFont="1" applyFill="1" applyBorder="1" applyAlignment="1">
      <alignment horizontal="center" vertical="top"/>
    </xf>
    <xf numFmtId="4" fontId="27" fillId="0" borderId="23" xfId="0" applyNumberFormat="1" applyFont="1" applyFill="1" applyBorder="1" applyAlignment="1">
      <alignment horizontal="right" vertical="top"/>
    </xf>
    <xf numFmtId="4" fontId="27" fillId="0" borderId="24" xfId="0" applyNumberFormat="1" applyFont="1" applyFill="1" applyBorder="1" applyAlignment="1">
      <alignment horizontal="right" vertical="top"/>
    </xf>
    <xf numFmtId="4" fontId="27" fillId="0" borderId="25" xfId="0" applyNumberFormat="1" applyFont="1" applyFill="1" applyBorder="1" applyAlignment="1">
      <alignment horizontal="right" vertical="top"/>
    </xf>
    <xf numFmtId="4" fontId="27" fillId="0" borderId="13" xfId="0" applyNumberFormat="1" applyFont="1" applyFill="1" applyBorder="1" applyAlignment="1">
      <alignment horizontal="right" vertical="top"/>
    </xf>
    <xf numFmtId="4" fontId="27" fillId="0" borderId="26" xfId="0" applyNumberFormat="1" applyFont="1" applyFill="1" applyBorder="1" applyAlignment="1">
      <alignment horizontal="right" vertical="top"/>
    </xf>
    <xf numFmtId="0" fontId="27" fillId="0" borderId="27" xfId="0" applyFont="1" applyFill="1" applyBorder="1" applyAlignment="1">
      <alignment horizontal="center" vertical="top" wrapText="1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4" fontId="22" fillId="0" borderId="13" xfId="0" applyNumberFormat="1" applyFont="1" applyFill="1" applyBorder="1" applyAlignment="1">
      <alignment horizontal="center" vertical="center" wrapText="1"/>
    </xf>
    <xf numFmtId="49" fontId="22" fillId="0" borderId="30" xfId="0" applyNumberFormat="1" applyFont="1" applyBorder="1" applyAlignment="1">
      <alignment horizontal="center" vertical="top"/>
    </xf>
    <xf numFmtId="49" fontId="22" fillId="0" borderId="31" xfId="0" applyNumberFormat="1" applyFont="1" applyBorder="1" applyAlignment="1">
      <alignment horizontal="center" vertical="top"/>
    </xf>
    <xf numFmtId="49" fontId="22" fillId="0" borderId="32" xfId="0" applyNumberFormat="1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</cellXfs>
  <cellStyles count="64">
    <cellStyle name="20% - akcent 1" xfId="1"/>
    <cellStyle name="20% - akcent 1 2" xfId="2"/>
    <cellStyle name="20% - akcent 2" xfId="3"/>
    <cellStyle name="20% - akcent 2 2" xfId="4"/>
    <cellStyle name="20% - akcent 3" xfId="5"/>
    <cellStyle name="20% - akcent 3 2" xfId="6"/>
    <cellStyle name="20% - akcent 4" xfId="7"/>
    <cellStyle name="20% - akcent 4 2" xfId="8"/>
    <cellStyle name="20% - akcent 5" xfId="9"/>
    <cellStyle name="20% - akcent 5 2" xfId="10"/>
    <cellStyle name="20% - akcent 6" xfId="11"/>
    <cellStyle name="20% - akcent 6 2" xfId="12"/>
    <cellStyle name="40% - akcent 1" xfId="13"/>
    <cellStyle name="40% - akcent 1 2" xfId="14"/>
    <cellStyle name="40% - akcent 2" xfId="15"/>
    <cellStyle name="40% - akcent 2 2" xfId="16"/>
    <cellStyle name="40% - akcent 3" xfId="17"/>
    <cellStyle name="40% - akcent 3 2" xfId="18"/>
    <cellStyle name="40% - akcent 4" xfId="19"/>
    <cellStyle name="40% - akcent 4 2" xfId="20"/>
    <cellStyle name="40% - akcent 5" xfId="21"/>
    <cellStyle name="40% - akcent 5 2" xfId="22"/>
    <cellStyle name="40% - akcent 6" xfId="23"/>
    <cellStyle name="40% - akcent 6 2" xfId="24"/>
    <cellStyle name="60% - akcent 1" xfId="25"/>
    <cellStyle name="60% - akcent 1 2" xfId="26"/>
    <cellStyle name="60% - akcent 2" xfId="27"/>
    <cellStyle name="60% - akcent 2 2" xfId="28"/>
    <cellStyle name="60% - akcent 3" xfId="29"/>
    <cellStyle name="60% - akcent 3 2" xfId="30"/>
    <cellStyle name="60% - akcent 4" xfId="31"/>
    <cellStyle name="60% - akcent 4 2" xfId="32"/>
    <cellStyle name="60% - akcent 5" xfId="33"/>
    <cellStyle name="60% - akcent 5 2" xfId="34"/>
    <cellStyle name="60% - akcent 6" xfId="35"/>
    <cellStyle name="60% - akcent 6 2" xfId="36"/>
    <cellStyle name="Akcent 1" xfId="37" builtinId="29" customBuiltin="1"/>
    <cellStyle name="Akcent 2" xfId="38" builtinId="33" customBuiltin="1"/>
    <cellStyle name="Akcent 3" xfId="39" builtinId="37" customBuiltin="1"/>
    <cellStyle name="Akcent 4" xfId="40" builtinId="41" customBuiltin="1"/>
    <cellStyle name="Akcent 5" xfId="41" builtinId="45" customBuiltin="1"/>
    <cellStyle name="Akcent 6" xfId="42" builtinId="49" customBuiltin="1"/>
    <cellStyle name="Dane wejściowe" xfId="43" builtinId="20" customBuiltin="1"/>
    <cellStyle name="Dane wyjściowe" xfId="44" builtinId="21" customBuiltin="1"/>
    <cellStyle name="Dobre" xfId="45"/>
    <cellStyle name="Dobre 2" xfId="46"/>
    <cellStyle name="Komórka połączona" xfId="47" builtinId="24" customBuiltin="1"/>
    <cellStyle name="Komórka zaznaczona" xfId="48" builtinId="23" customBuiltin="1"/>
    <cellStyle name="Nagłówek 1" xfId="49" builtinId="16" customBuiltin="1"/>
    <cellStyle name="Nagłówek 2" xfId="50" builtinId="17" customBuiltin="1"/>
    <cellStyle name="Nagłówek 3" xfId="51" builtinId="18" customBuiltin="1"/>
    <cellStyle name="Nagłówek 4" xfId="52" builtinId="19" customBuiltin="1"/>
    <cellStyle name="Neutralne" xfId="53"/>
    <cellStyle name="Neutralne 2" xfId="54"/>
    <cellStyle name="Normalny" xfId="0" builtinId="0"/>
    <cellStyle name="Obliczenia" xfId="55" builtinId="22" customBuiltin="1"/>
    <cellStyle name="Opis" xfId="56"/>
    <cellStyle name="Suma" xfId="57" builtinId="25" customBuiltin="1"/>
    <cellStyle name="Tekst objaśnienia" xfId="58" builtinId="53" customBuiltin="1"/>
    <cellStyle name="Tekst ostrzeżenia" xfId="59" builtinId="11" customBuiltin="1"/>
    <cellStyle name="Tytuł" xfId="60" builtinId="15" customBuiltin="1"/>
    <cellStyle name="Uwaga" xfId="61" builtinId="10" customBuiltin="1"/>
    <cellStyle name="Złe" xfId="62"/>
    <cellStyle name="Złe 2" xfId="6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topLeftCell="A19" zoomScaleNormal="70" zoomScaleSheetLayoutView="125" workbookViewId="0">
      <selection activeCell="L25" sqref="L25"/>
    </sheetView>
  </sheetViews>
  <sheetFormatPr defaultColWidth="7.85546875" defaultRowHeight="12.75"/>
  <cols>
    <col min="1" max="1" width="4.5703125" style="1" customWidth="1"/>
    <col min="2" max="2" width="11.85546875" style="1" customWidth="1"/>
    <col min="3" max="3" width="58.42578125" style="2" customWidth="1"/>
    <col min="4" max="4" width="6.28515625" style="8" customWidth="1"/>
    <col min="5" max="5" width="9.42578125" style="7" customWidth="1"/>
    <col min="6" max="6" width="23.42578125" style="7" customWidth="1"/>
    <col min="7" max="7" width="22.7109375" style="7" customWidth="1"/>
    <col min="8" max="8" width="7.85546875" style="3"/>
    <col min="9" max="9" width="10" style="3" customWidth="1"/>
    <col min="10" max="11" width="7.85546875" style="3"/>
    <col min="12" max="12" width="11.7109375" style="3" bestFit="1" customWidth="1"/>
    <col min="13" max="16384" width="7.85546875" style="3"/>
  </cols>
  <sheetData>
    <row r="1" spans="1:10">
      <c r="A1" s="79" t="s">
        <v>70</v>
      </c>
      <c r="B1" s="80"/>
      <c r="C1" s="80"/>
      <c r="D1" s="80"/>
      <c r="E1" s="80"/>
      <c r="F1" s="80"/>
      <c r="G1" s="80"/>
    </row>
    <row r="2" spans="1:10" ht="36.75" customHeight="1">
      <c r="A2" s="67" t="s">
        <v>71</v>
      </c>
      <c r="B2" s="68"/>
      <c r="C2" s="68"/>
      <c r="D2" s="68"/>
      <c r="E2" s="68"/>
      <c r="F2" s="68"/>
      <c r="G2" s="69"/>
    </row>
    <row r="3" spans="1:10">
      <c r="A3" s="70" t="s">
        <v>64</v>
      </c>
      <c r="B3" s="71"/>
      <c r="C3" s="71"/>
      <c r="D3" s="71"/>
      <c r="E3" s="71"/>
      <c r="F3" s="71"/>
      <c r="G3" s="72"/>
    </row>
    <row r="4" spans="1:10" ht="19.5" customHeight="1">
      <c r="A4" s="70"/>
      <c r="B4" s="71"/>
      <c r="C4" s="71"/>
      <c r="D4" s="71"/>
      <c r="E4" s="71"/>
      <c r="F4" s="71"/>
      <c r="G4" s="72"/>
    </row>
    <row r="5" spans="1:10" ht="15.6" customHeight="1">
      <c r="A5" s="73"/>
      <c r="B5" s="74"/>
      <c r="C5" s="74"/>
      <c r="D5" s="74"/>
      <c r="E5" s="74"/>
      <c r="F5" s="74"/>
      <c r="G5" s="75"/>
    </row>
    <row r="6" spans="1:10" ht="13.35" customHeight="1">
      <c r="A6" s="76" t="s">
        <v>0</v>
      </c>
      <c r="B6" s="77" t="s">
        <v>1</v>
      </c>
      <c r="C6" s="77" t="s">
        <v>2</v>
      </c>
      <c r="D6" s="77" t="s">
        <v>3</v>
      </c>
      <c r="E6" s="77"/>
      <c r="F6" s="78" t="s">
        <v>28</v>
      </c>
      <c r="G6" s="92" t="s">
        <v>29</v>
      </c>
    </row>
    <row r="7" spans="1:10">
      <c r="A7" s="76"/>
      <c r="B7" s="77"/>
      <c r="C7" s="77"/>
      <c r="D7" s="9" t="s">
        <v>4</v>
      </c>
      <c r="E7" s="10" t="s">
        <v>5</v>
      </c>
      <c r="F7" s="78"/>
      <c r="G7" s="92"/>
    </row>
    <row r="8" spans="1:10">
      <c r="A8" s="33">
        <v>1</v>
      </c>
      <c r="B8" s="11">
        <v>2</v>
      </c>
      <c r="C8" s="12">
        <v>3</v>
      </c>
      <c r="D8" s="13">
        <v>4</v>
      </c>
      <c r="E8" s="14" t="s">
        <v>6</v>
      </c>
      <c r="F8" s="14" t="s">
        <v>13</v>
      </c>
      <c r="G8" s="34" t="s">
        <v>14</v>
      </c>
    </row>
    <row r="9" spans="1:10" ht="15.75">
      <c r="A9" s="33"/>
      <c r="B9" s="11"/>
      <c r="C9" s="15" t="s">
        <v>33</v>
      </c>
      <c r="D9" s="13"/>
      <c r="E9" s="13"/>
      <c r="F9" s="13"/>
      <c r="G9" s="34"/>
      <c r="H9" s="4"/>
    </row>
    <row r="10" spans="1:10" ht="21" customHeight="1">
      <c r="A10" s="35" t="s">
        <v>7</v>
      </c>
      <c r="B10" s="16" t="s">
        <v>8</v>
      </c>
      <c r="C10" s="40" t="s">
        <v>9</v>
      </c>
      <c r="D10" s="41"/>
      <c r="E10" s="41"/>
      <c r="F10" s="41"/>
      <c r="G10" s="42"/>
      <c r="H10" s="4"/>
    </row>
    <row r="11" spans="1:10" ht="21.75" customHeight="1">
      <c r="A11" s="36" t="s">
        <v>10</v>
      </c>
      <c r="B11" s="17" t="s">
        <v>39</v>
      </c>
      <c r="C11" s="18" t="s">
        <v>11</v>
      </c>
      <c r="D11" s="9" t="s">
        <v>12</v>
      </c>
      <c r="E11" s="10">
        <v>0.46</v>
      </c>
      <c r="F11" s="19">
        <v>5000</v>
      </c>
      <c r="G11" s="37"/>
      <c r="H11" s="4"/>
      <c r="I11" s="4"/>
      <c r="J11" s="4"/>
    </row>
    <row r="12" spans="1:10" ht="31.5" customHeight="1">
      <c r="A12" s="38">
        <v>2</v>
      </c>
      <c r="B12" s="17" t="s">
        <v>42</v>
      </c>
      <c r="C12" s="20" t="s">
        <v>40</v>
      </c>
      <c r="D12" s="9" t="s">
        <v>65</v>
      </c>
      <c r="E12" s="10">
        <v>2066.65</v>
      </c>
      <c r="F12" s="19">
        <v>13</v>
      </c>
      <c r="G12" s="37"/>
      <c r="H12" s="5"/>
      <c r="I12" s="4"/>
      <c r="J12" s="4"/>
    </row>
    <row r="13" spans="1:10" ht="32.25" customHeight="1">
      <c r="A13" s="38">
        <f>MAX($A$12:A12)+1</f>
        <v>3</v>
      </c>
      <c r="B13" s="17"/>
      <c r="C13" s="20" t="s">
        <v>41</v>
      </c>
      <c r="D13" s="9" t="s">
        <v>65</v>
      </c>
      <c r="E13" s="10">
        <v>200</v>
      </c>
      <c r="F13" s="19">
        <v>10</v>
      </c>
      <c r="G13" s="37"/>
    </row>
    <row r="14" spans="1:10" ht="21.75" customHeight="1">
      <c r="A14" s="38">
        <f>MAX($A$12:A13)+1</f>
        <v>4</v>
      </c>
      <c r="B14" s="17" t="s">
        <v>43</v>
      </c>
      <c r="C14" s="18" t="s">
        <v>31</v>
      </c>
      <c r="D14" s="9" t="s">
        <v>65</v>
      </c>
      <c r="E14" s="10">
        <v>21</v>
      </c>
      <c r="F14" s="19">
        <v>25</v>
      </c>
      <c r="G14" s="37"/>
    </row>
    <row r="15" spans="1:10" ht="22.5" customHeight="1">
      <c r="A15" s="35" t="s">
        <v>7</v>
      </c>
      <c r="B15" s="16" t="s">
        <v>15</v>
      </c>
      <c r="C15" s="40" t="s">
        <v>16</v>
      </c>
      <c r="D15" s="41"/>
      <c r="E15" s="41"/>
      <c r="F15" s="41"/>
      <c r="G15" s="42"/>
    </row>
    <row r="16" spans="1:10" ht="21" customHeight="1">
      <c r="A16" s="38">
        <f>MAX($A$12:A15)+1</f>
        <v>5</v>
      </c>
      <c r="B16" s="17" t="s">
        <v>17</v>
      </c>
      <c r="C16" s="18" t="s">
        <v>30</v>
      </c>
      <c r="D16" s="9" t="s">
        <v>66</v>
      </c>
      <c r="E16" s="10">
        <v>755</v>
      </c>
      <c r="F16" s="19">
        <v>45</v>
      </c>
      <c r="G16" s="37"/>
    </row>
    <row r="17" spans="1:7" ht="21.75" customHeight="1">
      <c r="A17" s="38">
        <f>MAX($A$12:A16)+1</f>
        <v>6</v>
      </c>
      <c r="B17" s="17"/>
      <c r="C17" s="21" t="s">
        <v>46</v>
      </c>
      <c r="D17" s="22" t="s">
        <v>65</v>
      </c>
      <c r="E17" s="23">
        <v>788</v>
      </c>
      <c r="F17" s="19">
        <v>10</v>
      </c>
      <c r="G17" s="37"/>
    </row>
    <row r="18" spans="1:7" ht="25.9" customHeight="1">
      <c r="A18" s="39" t="s">
        <v>7</v>
      </c>
      <c r="B18" s="52" t="s">
        <v>54</v>
      </c>
      <c r="C18" s="43" t="s">
        <v>55</v>
      </c>
      <c r="D18" s="47"/>
      <c r="E18" s="44"/>
      <c r="F18" s="45"/>
      <c r="G18" s="37"/>
    </row>
    <row r="19" spans="1:7" ht="47.25" customHeight="1">
      <c r="A19" s="93" t="s">
        <v>14</v>
      </c>
      <c r="B19" s="96"/>
      <c r="C19" s="51" t="s">
        <v>63</v>
      </c>
      <c r="D19" s="57" t="s">
        <v>18</v>
      </c>
      <c r="E19" s="61">
        <v>10</v>
      </c>
      <c r="F19" s="64">
        <v>1900</v>
      </c>
      <c r="G19" s="54"/>
    </row>
    <row r="20" spans="1:7" ht="17.25" customHeight="1">
      <c r="A20" s="94"/>
      <c r="B20" s="96"/>
      <c r="C20" s="46" t="s">
        <v>56</v>
      </c>
      <c r="D20" s="58"/>
      <c r="E20" s="62"/>
      <c r="F20" s="65"/>
      <c r="G20" s="55"/>
    </row>
    <row r="21" spans="1:7" ht="25.9" customHeight="1">
      <c r="A21" s="94"/>
      <c r="B21" s="96"/>
      <c r="C21" s="46" t="s">
        <v>57</v>
      </c>
      <c r="D21" s="59"/>
      <c r="E21" s="63"/>
      <c r="F21" s="66"/>
      <c r="G21" s="55"/>
    </row>
    <row r="22" spans="1:7" ht="18.75" customHeight="1">
      <c r="A22" s="94"/>
      <c r="B22" s="96"/>
      <c r="C22" s="46" t="s">
        <v>58</v>
      </c>
      <c r="D22" s="59"/>
      <c r="E22" s="63"/>
      <c r="F22" s="66"/>
      <c r="G22" s="55"/>
    </row>
    <row r="23" spans="1:7" ht="17.25" customHeight="1">
      <c r="A23" s="94"/>
      <c r="B23" s="96"/>
      <c r="C23" s="46" t="s">
        <v>59</v>
      </c>
      <c r="D23" s="59"/>
      <c r="E23" s="63"/>
      <c r="F23" s="66"/>
      <c r="G23" s="55"/>
    </row>
    <row r="24" spans="1:7" ht="18.75" customHeight="1">
      <c r="A24" s="94"/>
      <c r="B24" s="96"/>
      <c r="C24" s="46" t="s">
        <v>60</v>
      </c>
      <c r="D24" s="59"/>
      <c r="E24" s="63"/>
      <c r="F24" s="66"/>
      <c r="G24" s="55"/>
    </row>
    <row r="25" spans="1:7" ht="25.9" customHeight="1">
      <c r="A25" s="94"/>
      <c r="B25" s="96"/>
      <c r="C25" s="46" t="s">
        <v>61</v>
      </c>
      <c r="D25" s="59"/>
      <c r="E25" s="63"/>
      <c r="F25" s="66"/>
      <c r="G25" s="55"/>
    </row>
    <row r="26" spans="1:7" ht="24.75" customHeight="1">
      <c r="A26" s="95"/>
      <c r="B26" s="96"/>
      <c r="C26" s="46" t="s">
        <v>62</v>
      </c>
      <c r="D26" s="60"/>
      <c r="E26" s="63"/>
      <c r="F26" s="66"/>
      <c r="G26" s="56"/>
    </row>
    <row r="27" spans="1:7" ht="22.5" customHeight="1">
      <c r="A27" s="35" t="s">
        <v>7</v>
      </c>
      <c r="B27" s="53" t="s">
        <v>19</v>
      </c>
      <c r="C27" s="50" t="s">
        <v>20</v>
      </c>
      <c r="D27" s="50"/>
      <c r="E27" s="41"/>
      <c r="F27" s="41"/>
      <c r="G27" s="42"/>
    </row>
    <row r="28" spans="1:7" s="6" customFormat="1" ht="18.75" customHeight="1">
      <c r="A28" s="38">
        <v>8</v>
      </c>
      <c r="B28" s="17" t="s">
        <v>44</v>
      </c>
      <c r="C28" s="48" t="s">
        <v>35</v>
      </c>
      <c r="D28" s="49" t="s">
        <v>65</v>
      </c>
      <c r="E28" s="10">
        <v>1470</v>
      </c>
      <c r="F28" s="19">
        <v>3.5</v>
      </c>
      <c r="G28" s="37"/>
    </row>
    <row r="29" spans="1:7" ht="15.75">
      <c r="A29" s="38">
        <v>9</v>
      </c>
      <c r="B29" s="17"/>
      <c r="C29" s="18" t="s">
        <v>21</v>
      </c>
      <c r="D29" s="9" t="s">
        <v>65</v>
      </c>
      <c r="E29" s="10">
        <v>21</v>
      </c>
      <c r="F29" s="19">
        <v>3.5</v>
      </c>
      <c r="G29" s="37"/>
    </row>
    <row r="30" spans="1:7" ht="34.5" customHeight="1">
      <c r="A30" s="38">
        <f>MAX($A$12:A29)+1</f>
        <v>10</v>
      </c>
      <c r="B30" s="17" t="s">
        <v>45</v>
      </c>
      <c r="C30" s="18" t="s">
        <v>36</v>
      </c>
      <c r="D30" s="22" t="s">
        <v>65</v>
      </c>
      <c r="E30" s="10">
        <v>888</v>
      </c>
      <c r="F30" s="19">
        <v>26</v>
      </c>
      <c r="G30" s="37"/>
    </row>
    <row r="31" spans="1:7" ht="33.75" customHeight="1">
      <c r="A31" s="38">
        <v>11</v>
      </c>
      <c r="B31" s="17"/>
      <c r="C31" s="18" t="s">
        <v>37</v>
      </c>
      <c r="D31" s="22" t="s">
        <v>65</v>
      </c>
      <c r="E31" s="10">
        <v>21</v>
      </c>
      <c r="F31" s="19">
        <v>42</v>
      </c>
      <c r="G31" s="37"/>
    </row>
    <row r="32" spans="1:7" ht="30" customHeight="1">
      <c r="A32" s="38">
        <v>12</v>
      </c>
      <c r="B32" s="17"/>
      <c r="C32" s="18" t="s">
        <v>32</v>
      </c>
      <c r="D32" s="22" t="s">
        <v>65</v>
      </c>
      <c r="E32" s="10">
        <v>275</v>
      </c>
      <c r="F32" s="19">
        <v>26</v>
      </c>
      <c r="G32" s="37"/>
    </row>
    <row r="33" spans="1:8" ht="26.25" customHeight="1">
      <c r="A33" s="35" t="s">
        <v>7</v>
      </c>
      <c r="B33" s="24" t="s">
        <v>22</v>
      </c>
      <c r="C33" s="40" t="s">
        <v>23</v>
      </c>
      <c r="D33" s="41"/>
      <c r="E33" s="41"/>
      <c r="F33" s="41"/>
      <c r="G33" s="42"/>
      <c r="H33" s="4"/>
    </row>
    <row r="34" spans="1:8" ht="21.75" customHeight="1">
      <c r="A34" s="38">
        <v>13</v>
      </c>
      <c r="B34" s="17" t="s">
        <v>47</v>
      </c>
      <c r="C34" s="18" t="s">
        <v>52</v>
      </c>
      <c r="D34" s="9" t="s">
        <v>65</v>
      </c>
      <c r="E34" s="10">
        <v>883</v>
      </c>
      <c r="F34" s="19">
        <v>38</v>
      </c>
      <c r="G34" s="37"/>
    </row>
    <row r="35" spans="1:8" ht="30.75" customHeight="1">
      <c r="A35" s="38">
        <v>14</v>
      </c>
      <c r="B35" s="17"/>
      <c r="C35" s="18" t="s">
        <v>53</v>
      </c>
      <c r="D35" s="9" t="s">
        <v>65</v>
      </c>
      <c r="E35" s="10">
        <v>21</v>
      </c>
      <c r="F35" s="19">
        <v>38</v>
      </c>
      <c r="G35" s="37"/>
    </row>
    <row r="36" spans="1:8" ht="27.4" customHeight="1">
      <c r="A36" s="35" t="s">
        <v>7</v>
      </c>
      <c r="B36" s="16" t="s">
        <v>24</v>
      </c>
      <c r="C36" s="40" t="s">
        <v>25</v>
      </c>
      <c r="D36" s="41"/>
      <c r="E36" s="41"/>
      <c r="F36" s="41"/>
      <c r="G36" s="42"/>
    </row>
    <row r="37" spans="1:8" ht="27.4" customHeight="1">
      <c r="A37" s="38">
        <v>15</v>
      </c>
      <c r="B37" s="17" t="s">
        <v>26</v>
      </c>
      <c r="C37" s="20" t="s">
        <v>27</v>
      </c>
      <c r="D37" s="9" t="s">
        <v>65</v>
      </c>
      <c r="E37" s="25">
        <v>600</v>
      </c>
      <c r="F37" s="19">
        <v>10</v>
      </c>
      <c r="G37" s="37"/>
    </row>
    <row r="38" spans="1:8" ht="20.25" customHeight="1">
      <c r="A38" s="35" t="s">
        <v>7</v>
      </c>
      <c r="B38" s="16" t="s">
        <v>48</v>
      </c>
      <c r="C38" s="40" t="s">
        <v>49</v>
      </c>
      <c r="D38" s="41"/>
      <c r="E38" s="41"/>
      <c r="F38" s="41"/>
      <c r="G38" s="42"/>
    </row>
    <row r="39" spans="1:8" ht="27.4" customHeight="1">
      <c r="A39" s="38">
        <f>MAX($A$12:A38)+1</f>
        <v>16</v>
      </c>
      <c r="B39" s="17" t="s">
        <v>51</v>
      </c>
      <c r="C39" s="26" t="s">
        <v>34</v>
      </c>
      <c r="D39" s="9" t="s">
        <v>18</v>
      </c>
      <c r="E39" s="10">
        <v>26</v>
      </c>
      <c r="F39" s="19">
        <v>60</v>
      </c>
      <c r="G39" s="37"/>
    </row>
    <row r="40" spans="1:8" ht="27.4" customHeight="1">
      <c r="A40" s="38">
        <f>MAX($A$12:A39)+1</f>
        <v>17</v>
      </c>
      <c r="B40" s="17" t="s">
        <v>50</v>
      </c>
      <c r="C40" s="20" t="s">
        <v>38</v>
      </c>
      <c r="D40" s="9" t="s">
        <v>18</v>
      </c>
      <c r="E40" s="25">
        <v>908</v>
      </c>
      <c r="F40" s="19">
        <v>35</v>
      </c>
      <c r="G40" s="37"/>
    </row>
    <row r="41" spans="1:8" ht="49.5" customHeight="1">
      <c r="A41" s="81" t="s">
        <v>67</v>
      </c>
      <c r="B41" s="82"/>
      <c r="C41" s="82"/>
      <c r="D41" s="82"/>
      <c r="E41" s="83"/>
      <c r="F41" s="86"/>
      <c r="G41" s="87"/>
    </row>
    <row r="42" spans="1:8" ht="40.5" customHeight="1">
      <c r="A42" s="81" t="s">
        <v>68</v>
      </c>
      <c r="B42" s="82"/>
      <c r="C42" s="82"/>
      <c r="D42" s="82"/>
      <c r="E42" s="83"/>
      <c r="F42" s="88"/>
      <c r="G42" s="87"/>
    </row>
    <row r="43" spans="1:8" ht="51.75" customHeight="1">
      <c r="A43" s="89" t="s">
        <v>69</v>
      </c>
      <c r="B43" s="90"/>
      <c r="C43" s="90"/>
      <c r="D43" s="90"/>
      <c r="E43" s="91"/>
      <c r="F43" s="84"/>
      <c r="G43" s="85"/>
    </row>
    <row r="44" spans="1:8">
      <c r="A44" s="27"/>
      <c r="B44" s="27"/>
      <c r="C44" s="28"/>
      <c r="D44" s="29"/>
      <c r="E44" s="29"/>
      <c r="F44" s="29"/>
      <c r="G44" s="29"/>
    </row>
    <row r="45" spans="1:8">
      <c r="A45" s="30"/>
      <c r="B45" s="30"/>
      <c r="C45" s="28"/>
      <c r="D45" s="31"/>
      <c r="E45" s="32"/>
      <c r="F45" s="32"/>
      <c r="G45" s="32"/>
    </row>
    <row r="46" spans="1:8" ht="13.35" customHeight="1">
      <c r="A46" s="30"/>
      <c r="B46" s="30"/>
      <c r="C46" s="28"/>
      <c r="D46" s="31"/>
      <c r="E46" s="32"/>
      <c r="F46" s="32"/>
      <c r="G46" s="32"/>
    </row>
    <row r="47" spans="1:8" ht="13.35" customHeight="1">
      <c r="A47" s="30"/>
      <c r="B47" s="30"/>
      <c r="C47" s="28"/>
      <c r="D47" s="31"/>
      <c r="E47" s="32"/>
      <c r="F47" s="32"/>
      <c r="G47" s="32"/>
    </row>
    <row r="48" spans="1:8">
      <c r="A48" s="30"/>
      <c r="B48" s="30"/>
      <c r="C48" s="28"/>
      <c r="D48" s="31"/>
      <c r="E48" s="32"/>
      <c r="F48" s="32"/>
      <c r="G48" s="32"/>
    </row>
    <row r="49" spans="1:7">
      <c r="A49" s="30"/>
      <c r="B49" s="30"/>
      <c r="C49" s="28"/>
      <c r="D49" s="31"/>
      <c r="E49" s="32"/>
      <c r="F49" s="32"/>
      <c r="G49" s="32"/>
    </row>
    <row r="50" spans="1:7">
      <c r="A50" s="30"/>
      <c r="B50" s="30"/>
      <c r="C50" s="28"/>
      <c r="D50" s="31"/>
      <c r="E50" s="32"/>
      <c r="F50" s="32"/>
      <c r="G50" s="32"/>
    </row>
    <row r="51" spans="1:7" ht="64.150000000000006" customHeight="1">
      <c r="A51" s="30"/>
      <c r="B51" s="30"/>
      <c r="C51" s="28"/>
      <c r="D51" s="31"/>
      <c r="E51" s="32"/>
      <c r="F51" s="32"/>
      <c r="G51" s="32"/>
    </row>
    <row r="52" spans="1:7">
      <c r="A52" s="30"/>
      <c r="B52" s="30"/>
      <c r="C52" s="28"/>
      <c r="D52" s="31"/>
      <c r="E52" s="32"/>
      <c r="F52" s="32"/>
      <c r="G52" s="32"/>
    </row>
    <row r="53" spans="1:7">
      <c r="A53" s="30"/>
      <c r="B53" s="30"/>
      <c r="C53" s="28"/>
      <c r="D53" s="31"/>
      <c r="E53" s="32"/>
      <c r="F53" s="32"/>
      <c r="G53" s="32"/>
    </row>
    <row r="54" spans="1:7" ht="26.85" customHeight="1">
      <c r="A54" s="30"/>
      <c r="B54" s="30"/>
      <c r="C54" s="28"/>
      <c r="D54" s="31"/>
      <c r="E54" s="32"/>
      <c r="F54" s="32"/>
      <c r="G54" s="32"/>
    </row>
    <row r="55" spans="1:7" ht="25.9" customHeight="1">
      <c r="A55" s="30"/>
      <c r="B55" s="30"/>
      <c r="C55" s="28"/>
      <c r="D55" s="31"/>
      <c r="E55" s="32"/>
      <c r="F55" s="32"/>
      <c r="G55" s="32"/>
    </row>
    <row r="56" spans="1:7" ht="27.95" customHeight="1">
      <c r="A56" s="30"/>
      <c r="B56" s="30"/>
      <c r="C56" s="28"/>
      <c r="D56" s="31"/>
      <c r="E56" s="32"/>
      <c r="F56" s="32"/>
      <c r="G56" s="32"/>
    </row>
    <row r="57" spans="1:7" ht="13.35" customHeight="1">
      <c r="A57" s="30"/>
      <c r="B57" s="30"/>
      <c r="C57" s="28"/>
      <c r="D57" s="31"/>
      <c r="E57" s="32"/>
      <c r="F57" s="32"/>
      <c r="G57" s="32"/>
    </row>
    <row r="58" spans="1:7" ht="13.35" customHeight="1">
      <c r="A58" s="30"/>
      <c r="B58" s="30"/>
      <c r="C58" s="28"/>
      <c r="D58" s="31"/>
      <c r="E58" s="32"/>
      <c r="F58" s="32"/>
      <c r="G58" s="32"/>
    </row>
    <row r="59" spans="1:7">
      <c r="A59" s="30"/>
      <c r="B59" s="30"/>
      <c r="C59" s="28"/>
      <c r="D59" s="31"/>
      <c r="E59" s="32"/>
      <c r="F59" s="32"/>
      <c r="G59" s="32"/>
    </row>
    <row r="60" spans="1:7" ht="27.4" customHeight="1">
      <c r="A60" s="30"/>
      <c r="B60" s="30"/>
      <c r="C60" s="28"/>
      <c r="D60" s="31"/>
      <c r="E60" s="32"/>
      <c r="F60" s="32"/>
      <c r="G60" s="32"/>
    </row>
    <row r="61" spans="1:7">
      <c r="A61" s="30"/>
      <c r="B61" s="30"/>
      <c r="C61" s="28"/>
      <c r="D61" s="31"/>
      <c r="E61" s="32"/>
      <c r="F61" s="32"/>
      <c r="G61" s="32"/>
    </row>
    <row r="62" spans="1:7">
      <c r="A62" s="30"/>
      <c r="B62" s="30"/>
      <c r="C62" s="28"/>
      <c r="D62" s="31"/>
      <c r="E62" s="32"/>
      <c r="F62" s="32"/>
      <c r="G62" s="32"/>
    </row>
    <row r="63" spans="1:7" ht="37.35" customHeight="1">
      <c r="A63" s="30"/>
      <c r="B63" s="30"/>
      <c r="C63" s="28"/>
      <c r="D63" s="31"/>
      <c r="E63" s="32"/>
      <c r="F63" s="32"/>
      <c r="G63" s="32"/>
    </row>
    <row r="64" spans="1:7" ht="13.35" customHeight="1">
      <c r="A64" s="30"/>
      <c r="B64" s="30"/>
      <c r="C64" s="28"/>
      <c r="D64" s="31"/>
      <c r="E64" s="32"/>
      <c r="F64" s="32"/>
      <c r="G64" s="32"/>
    </row>
    <row r="65" spans="1:7">
      <c r="A65" s="30"/>
      <c r="B65" s="30"/>
      <c r="C65" s="28"/>
      <c r="D65" s="31"/>
      <c r="E65" s="32"/>
      <c r="F65" s="32"/>
      <c r="G65" s="32"/>
    </row>
    <row r="66" spans="1:7">
      <c r="A66" s="30"/>
      <c r="B66" s="30"/>
      <c r="C66" s="28"/>
      <c r="D66" s="31"/>
      <c r="E66" s="32"/>
      <c r="F66" s="32"/>
      <c r="G66" s="32"/>
    </row>
    <row r="67" spans="1:7">
      <c r="A67" s="30"/>
      <c r="B67" s="30"/>
      <c r="C67" s="28"/>
      <c r="D67" s="31"/>
      <c r="E67" s="32"/>
      <c r="F67" s="32"/>
      <c r="G67" s="32"/>
    </row>
    <row r="68" spans="1:7">
      <c r="A68" s="30"/>
      <c r="B68" s="30"/>
      <c r="C68" s="28"/>
      <c r="D68" s="31"/>
      <c r="E68" s="32"/>
      <c r="F68" s="32"/>
      <c r="G68" s="32"/>
    </row>
    <row r="69" spans="1:7">
      <c r="A69" s="30"/>
      <c r="B69" s="30"/>
      <c r="C69" s="28"/>
      <c r="D69" s="31"/>
      <c r="E69" s="32"/>
      <c r="F69" s="32"/>
      <c r="G69" s="32"/>
    </row>
    <row r="70" spans="1:7">
      <c r="A70" s="30"/>
      <c r="B70" s="30"/>
      <c r="C70" s="28"/>
      <c r="D70" s="31"/>
      <c r="E70" s="32"/>
      <c r="F70" s="32"/>
      <c r="G70" s="32"/>
    </row>
    <row r="71" spans="1:7">
      <c r="A71" s="30"/>
      <c r="B71" s="30"/>
      <c r="C71" s="28"/>
      <c r="D71" s="31"/>
      <c r="E71" s="32"/>
      <c r="F71" s="32"/>
      <c r="G71" s="32"/>
    </row>
    <row r="72" spans="1:7">
      <c r="A72" s="30"/>
      <c r="B72" s="30"/>
      <c r="C72" s="28"/>
      <c r="D72" s="31"/>
      <c r="E72" s="32"/>
      <c r="F72" s="32"/>
      <c r="G72" s="32"/>
    </row>
    <row r="73" spans="1:7">
      <c r="A73" s="30"/>
      <c r="B73" s="30"/>
      <c r="C73" s="28"/>
      <c r="D73" s="31"/>
      <c r="E73" s="32"/>
      <c r="F73" s="32"/>
      <c r="G73" s="32"/>
    </row>
    <row r="74" spans="1:7">
      <c r="A74" s="30"/>
      <c r="B74" s="30"/>
      <c r="C74" s="28"/>
      <c r="D74" s="31"/>
      <c r="E74" s="32"/>
      <c r="F74" s="32"/>
      <c r="G74" s="32"/>
    </row>
    <row r="75" spans="1:7">
      <c r="A75" s="30"/>
      <c r="B75" s="30"/>
      <c r="C75" s="28"/>
      <c r="D75" s="31"/>
      <c r="E75" s="32"/>
      <c r="F75" s="32"/>
      <c r="G75" s="32"/>
    </row>
  </sheetData>
  <mergeCells count="22">
    <mergeCell ref="A19:A26"/>
    <mergeCell ref="B19:B26"/>
    <mergeCell ref="D6:E6"/>
    <mergeCell ref="F6:F7"/>
    <mergeCell ref="A1:G1"/>
    <mergeCell ref="A42:E42"/>
    <mergeCell ref="F43:G43"/>
    <mergeCell ref="F41:G41"/>
    <mergeCell ref="A41:E41"/>
    <mergeCell ref="F42:G42"/>
    <mergeCell ref="A43:E43"/>
    <mergeCell ref="G6:G7"/>
    <mergeCell ref="G19:G26"/>
    <mergeCell ref="D19:D26"/>
    <mergeCell ref="E19:E26"/>
    <mergeCell ref="F19:F26"/>
    <mergeCell ref="A2:G2"/>
    <mergeCell ref="A3:G4"/>
    <mergeCell ref="A5:G5"/>
    <mergeCell ref="A6:A7"/>
    <mergeCell ref="B6:B7"/>
    <mergeCell ref="C6:C7"/>
  </mergeCells>
  <phoneticPr fontId="28" type="noConversion"/>
  <pageMargins left="0.59027777777777779" right="0.20069444444444445" top="0.39374999999999999" bottom="0.31527777777777777" header="0.51180555555555551" footer="0.51180555555555551"/>
  <pageSetup paperSize="9" scale="7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Inwestorski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2021-09-21T11:58:40Z</cp:lastPrinted>
  <dcterms:created xsi:type="dcterms:W3CDTF">2015-10-15T06:45:14Z</dcterms:created>
  <dcterms:modified xsi:type="dcterms:W3CDTF">2021-09-21T12:01:45Z</dcterms:modified>
</cp:coreProperties>
</file>